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paszek\Desktop\Postępowania 2018-2019-2020-2021\2021\BHP 2021\15.02.2021\"/>
    </mc:Choice>
  </mc:AlternateContent>
  <bookViews>
    <workbookView xWindow="0" yWindow="0" windowWidth="28800" windowHeight="11835"/>
  </bookViews>
  <sheets>
    <sheet name="ilości szacunkowe." sheetId="1" r:id="rId1"/>
    <sheet name="Arkusz1" sheetId="2" r:id="rId2"/>
  </sheets>
  <definedNames>
    <definedName name="_xlnm._FilterDatabase" localSheetId="0" hidden="1">'ilości szacunkowe.'!$A$8:$I$8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4" i="1" l="1"/>
  <c r="F39" i="1" l="1"/>
  <c r="F40" i="1"/>
  <c r="F9" i="1" l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1" i="1"/>
  <c r="F42" i="1"/>
  <c r="F43" i="1"/>
  <c r="F44" i="1"/>
  <c r="F45" i="1"/>
  <c r="F46" i="1"/>
  <c r="F47" i="1"/>
  <c r="F48" i="1"/>
  <c r="F49" i="1" l="1"/>
</calcChain>
</file>

<file path=xl/sharedStrings.xml><?xml version="1.0" encoding="utf-8"?>
<sst xmlns="http://schemas.openxmlformats.org/spreadsheetml/2006/main" count="100" uniqueCount="63">
  <si>
    <t>Lp.</t>
  </si>
  <si>
    <t>Nazwa materiału</t>
  </si>
  <si>
    <t>Jedn.</t>
  </si>
  <si>
    <t>Ilość szacunkowa</t>
  </si>
  <si>
    <t>Cena jednostkowa netto PLN</t>
  </si>
  <si>
    <t xml:space="preserve">Wartość jednostkowa netto
PLN
</t>
  </si>
  <si>
    <t xml:space="preserve">Vat
PLN
</t>
  </si>
  <si>
    <t xml:space="preserve">Wartość jednostkowa  brutto
PLN
</t>
  </si>
  <si>
    <t xml:space="preserve">        netto</t>
  </si>
  <si>
    <t>szt.</t>
  </si>
  <si>
    <t xml:space="preserve">Koszula robocza, flanelowa, 100% bawełna, gramatura 120g/m2, zapinana na guziki, kolor granatowy, </t>
  </si>
  <si>
    <t>Spodnie robocze ciepłochronne, kolor granatowy</t>
  </si>
  <si>
    <t>Kalesony z bawełny, z rozporkiem, gumka w pasie, nogawki zakończone ściągaczami, kolor: granatowe, czarne, białe</t>
  </si>
  <si>
    <t>Buty ochronne, skórzane, wysokość: sięgające kostki, wykonane ze skóry bydlęcej, podeszwa z podwójnego poliuretanu, olejoodporna, absorpcja uderzeń pod piętą, stalowy podnosek wytrzymały na uderzenia z energią 200J oraz zgniecenia do 15kN, spełniające wymogi normy EN345-1</t>
  </si>
  <si>
    <t>Hełm ochronny dla górników z uchwytami na lampę oraz kabel, ergonomiczny kształt z możliwością regulacji więźby, kolor: biały, z miejscem na boku na umieszczenie logo, spełniający wymagania normy PN-EN 397, antyelektrostatyczność: AE</t>
  </si>
  <si>
    <t>Rękawice ochronne ze skóry dwoinowej</t>
  </si>
  <si>
    <t>Półmaska filtrująca klasy P2 z zaworem wydechowym</t>
  </si>
  <si>
    <t>Półmaska przeciw pyłowa 3M</t>
  </si>
  <si>
    <t>Okulary ochronne /Gogle ochronne z poliwęglanu, bezbarwne, miękka oprawka z PVC  i nylonu, przystosowane do noszenia okularów korekcyjnych</t>
  </si>
  <si>
    <t>Ubranie szybowe, komplet: spodnie i kurtka, materiał: PCV/nylon, z atestem znak B, wyrób powinien spełniać normę PN-EN 11149-1:1999</t>
  </si>
  <si>
    <t>Pasta BHP piaskowo mydlana, opak. 500 g</t>
  </si>
  <si>
    <t>Kominiarka dziana, męska, pod kask z jednym otworem, 100% bawełna</t>
  </si>
  <si>
    <t>Spodniobuty LEMIGO model 997</t>
  </si>
  <si>
    <t>Rękawice bawełniane, gramatura 145 g/m2 – 100% bawełny</t>
  </si>
  <si>
    <t>Obuwie profilaktyczne, ochronne dla osób utrzymujących czystość w budynku (białe)</t>
  </si>
  <si>
    <t>Obuwie profilaktyczne, ochronne dla osób utrzymujących czystość poza budynkami na zewnątrz-kalosze  wyposażone w wymienną wkładkę ocieplającą .</t>
  </si>
  <si>
    <t>Obuwie profilaktyczne, półbuty - sandały z metalowym podnoskiem dla osób utrzymujących czystość w budynku</t>
  </si>
  <si>
    <t>Czapka ocieplana 100% przędza akrylowa, gramatura 126 g/m wywijana, rozmiar uniwersalny 51-61, kolor czarny</t>
  </si>
  <si>
    <t>Zatyczki douszne 3M 1261</t>
  </si>
  <si>
    <t>ochronniki słuchu nahełmowe  Peltor Optime II</t>
  </si>
  <si>
    <t>RAZEM ***</t>
  </si>
  <si>
    <t>**W przypadku zaoferowania artykułu równoważnego należy co najmniej podać : producenta oraz symbol produktu.</t>
  </si>
  <si>
    <t>Data……………………………………………………………………………………………..</t>
  </si>
  <si>
    <t>Podpis i pieczątka osób(y) wskazanych w dokumencie</t>
  </si>
  <si>
    <t>upoważniającym do występowania w obrocie prawnym</t>
  </si>
  <si>
    <t>lub posiadające pełnomocnictwo</t>
  </si>
  <si>
    <t>*Ilości wskazane w tabeli są ilościami szacunkowymi mogą ulec zmianie. Zamówienie będzie realizowane wg. potrzeb Zamawiającego po cenach jednostkowych zadeklarowanych w Formularzu  cenowym do wysokości środków zabezpieczonych w budżecie na ten cel.</t>
  </si>
  <si>
    <t>Podane ilości są Ilościami szacunkowymi  -  mogą ulec zmianie w zależności od wzrostu lub spadku zatrudnienia.</t>
  </si>
  <si>
    <t>Fartuch roboczy drelichowy męski i damski</t>
  </si>
  <si>
    <t xml:space="preserve"> Rękawiczki ochronne pokryte cienką warstwą syntetycznej gumy nitrylowej, wykonane  z  bawełny, bezszwowe.</t>
  </si>
  <si>
    <t>Rękawice robocze gumowane, ochronne, ocieplane.</t>
  </si>
  <si>
    <t xml:space="preserve">Bluza robocza, ciepłochronna, kolor granatowy 99% z bawełny, o właściwościach antyelektrostatycznych i trudnopalnych.
</t>
  </si>
  <si>
    <t>Kurtka robocza ocieplana, wodoodporna damska lub męska</t>
  </si>
  <si>
    <t>Buty gumowe Wierzch i spód wykonany z PCV.
Podeszwa urzeźbiona, antypoślizgowa i olejoodporna.
Typ: O4 FO SRC. Mogą być stosowane w górnictwie, posiadają opinie Instytutu Przemysłu Organicznego.Spełniają wymagania normy EN20347, EN20344.Łatwe do czyszczenia.
Kolor: czarny.</t>
  </si>
  <si>
    <t xml:space="preserve">Ubranie robocze  (ogrodniczki plus bluza) Spodnie ochronne ogrodniczki posiadają możliwość regulacji w pasie oraz regulacje  długości szelek,
dwie boczne kieszenie oraz jedna na nogawce,  dodatkowo dwie kieszenie w górnej partii spodni, w tym jedna na suwak,  wykonane z wysokiej jakości materiału, który zapewnia, iż po wielokrotnym praniu kolory pozostają wciąż intensywne, a rozmiar stabilny.
</t>
  </si>
  <si>
    <t xml:space="preserve">Ubranie sztygarskie 100% Bawełna. Ubranie posiada dopuszczenie do stosowania w podziemnych zakładach górniczych kolor żółty.
</t>
  </si>
  <si>
    <t>Rękawice robocze gumowe, ochronne, długie do łokcia.</t>
  </si>
  <si>
    <t>Rękawice jednorazowe nitrylowe, bezpudrowe opakowanie 100 szt. w rozm. S,M,L,XL</t>
  </si>
  <si>
    <t>op</t>
  </si>
  <si>
    <t>Zatyczki douszne 3M E-A-R soft opakowanie 50par</t>
  </si>
  <si>
    <t>par</t>
  </si>
  <si>
    <t>maseczki jednorazowe op. 50 szt</t>
  </si>
  <si>
    <t>Onuce 100 % bawełna.
Do użytkowania w warunkach pracy wymagających długotrwałego stosowania obuwia roboczego; używane głównie w górnictwie
Rozmiar 60 x 80 cm, kolor szary; brzegi obszywane .</t>
  </si>
  <si>
    <t>Skarpety  100 % bawełna.
Do użytkowania w warunkach pracy wymagających długotrwałego stosowania obuwia roboczego; używane głównie w górnictwie.kolor szary lub czarny.</t>
  </si>
  <si>
    <t>Koszulka z krótkim rękawem i kołnierzykiem /polo/, w kolorze jednolitym, granatowym, czarnym, czerwonym, szarym, ciemnozielonym, z materiału o wadze minimum 190g/m2, minimum 90% bawełny w składzie surowcowym, z logotypami Zamawiającego wykonanymi techniką haftu: na wysokości klatki piersiowej o wymiarach max. 6 cm x 11 cm w trzech kolorach oraz na plecach o wymiarach max. 20 cm x 30 cm w dwóch kolorach. Męska lub damska.</t>
  </si>
  <si>
    <t>Bluza z polaru w kolorze jednolitym czarnym, czerwonym, ciemnozielonym, szarym, granatowym zapinana na suwak, bez kaptura, z dwoma kieszeniami, z materiału o wadze minimum 280 g/m2 z logotypami Zamawiającego wykonanymi techniką haftu: na wysokości klatki piersiowej o wymiarach max. 6 cm x 11 cm w trzech kolorach oraz na plecach o wymiarach max. 20 cm x 30 cm w dwóch kolorach. Męska lub damska.</t>
  </si>
  <si>
    <t>Podkoszulek (T-shirt) 100% bawełny, gramatura 210g, kolor czarny, biały, szary, ciemnozielony, czerwony, granatowy. Męski lub damski.</t>
  </si>
  <si>
    <t>Kurtka przeciwdeszczowa  wodoodporna taśmowane , 2 bezpieczne kieszenie, składany kaptur , wentylacja. Damska lub męska.</t>
  </si>
  <si>
    <t>załącznik nr 2</t>
  </si>
  <si>
    <t>Formularz asortymentowo-cenowy</t>
  </si>
  <si>
    <t xml:space="preserve">Ubranie robocze /bluza i spodnie, drelichowa, 100% bawełny:
a) Bluza musi być wykonana z tkaniny typu drelich o zawartości bawełny nie mniejszej niż 95% 
z dodatkiem włókien innych niż bawełna o właściwościach antystatycznych, o gramaturze nie mniejszej niż 280 g/m2, o prostej linii z kołnierzem, bez karczku, zapinana z przodu pod  szyję, z kieszeniami po obu stronach w przedniej dolnej części bluzy i kieszenią na wysokości lewej piersi. Kolor bluzy - jednolity granatowy. Bluza musi posiadać aktualne normy dopuszczające do prac w kopalniach, obowiązujące na terenie Polski.
b) Spodnie wzmacniane z wszytym klinem w kroku, przeznaczone są do pracy w pomieszczeniach i wyrobiskach górniczych. Spodnie do pasa proste, nie pasowane w talii, z pasem ze szlufkami na pasek, z doszytymi paskami zapinanymi na guziki do regulacji obwodu, z rozporkiem zapinanym na guziki, z kieszeniami z przodu oraz kieszenią miarową naszytą na prawej nogawce powyżej kolana.
Spodnie muszą być wykonane z tkaniny typu drelich, o zawartości bawełny nie mniejszej niż 95% z dodatkiem włókien innych niż bawełna o właściwościach antystatycznych, o gramaturze nie mniejszej niż 280 g/m2, wzmacniane z przodu od połowy łydki do połowy uda oraz z tyłu od połowy uda do paska. Kolor spodni - jednolity  granatowy. Spodnie muszą posiadać aktualne normy dopuszczające do prac w kopalniach, obowiązujące na terenie Polski.
</t>
  </si>
  <si>
    <t>Ręcznik frotte wymiary: 70 x 140cm, 100% bawełna, gramatura 400 GSM, jednokolorowy, do wyboru: granat, ciemny brąz, grafit, ciemna zieleń.</t>
  </si>
  <si>
    <r>
      <t xml:space="preserve">Zadanie pn.: </t>
    </r>
    <r>
      <rPr>
        <b/>
        <sz val="11"/>
        <color theme="1"/>
        <rFont val="Calibri"/>
        <family val="2"/>
        <charset val="238"/>
        <scheme val="minor"/>
      </rPr>
      <t>„Sukcesywne dostawy odzieży, obuwia i środków ochrony indywidualnej dla pracowników Muzeum Górnictwa Węglowego w Zabrzu od kwietnia 2021r do 31.03.2022r. 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</si>
</sst>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/>
    <xf numFmtId="0" fontId="6" fillId="0" borderId="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4" fontId="8" fillId="0" borderId="2" xfId="0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/>
    <xf numFmtId="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workbookViewId="0">
      <selection activeCell="K9" sqref="K9"/>
    </sheetView>
  </sheetViews>
  <sheetFormatPr defaultRowHeight="15" x14ac:dyDescent="0.25"/>
  <cols>
    <col min="1" max="1" width="5.140625" customWidth="1"/>
    <col min="2" max="2" width="60.42578125" customWidth="1"/>
    <col min="4" max="4" width="12.42578125" customWidth="1"/>
    <col min="5" max="5" width="14.28515625" customWidth="1"/>
    <col min="6" max="6" width="18.42578125" style="18" customWidth="1"/>
    <col min="7" max="7" width="13.5703125" customWidth="1"/>
    <col min="8" max="8" width="26.42578125" customWidth="1"/>
  </cols>
  <sheetData>
    <row r="1" spans="1:8" x14ac:dyDescent="0.25">
      <c r="H1" t="s">
        <v>58</v>
      </c>
    </row>
    <row r="2" spans="1:8" ht="31.5" customHeight="1" x14ac:dyDescent="0.25">
      <c r="A2" s="25" t="s">
        <v>59</v>
      </c>
      <c r="B2" s="25"/>
      <c r="C2" s="25"/>
      <c r="D2" s="25"/>
      <c r="E2" s="25"/>
      <c r="F2" s="25"/>
      <c r="G2" s="25"/>
      <c r="H2" s="25"/>
    </row>
    <row r="3" spans="1:8" ht="15" customHeight="1" x14ac:dyDescent="0.25">
      <c r="A3" s="37" t="s">
        <v>62</v>
      </c>
      <c r="B3" s="26"/>
      <c r="C3" s="26"/>
      <c r="D3" s="26"/>
      <c r="E3" s="26"/>
      <c r="F3" s="26"/>
      <c r="G3" s="26"/>
      <c r="H3" s="26"/>
    </row>
    <row r="4" spans="1:8" ht="30.75" customHeight="1" x14ac:dyDescent="0.25">
      <c r="A4" s="26"/>
      <c r="B4" s="26"/>
      <c r="C4" s="26"/>
      <c r="D4" s="26"/>
      <c r="E4" s="26"/>
      <c r="F4" s="26"/>
      <c r="G4" s="26"/>
      <c r="H4" s="26"/>
    </row>
    <row r="5" spans="1:8" ht="27" customHeight="1" x14ac:dyDescent="0.25">
      <c r="A5" s="1"/>
      <c r="B5" s="27" t="s">
        <v>37</v>
      </c>
      <c r="C5" s="27"/>
      <c r="D5" s="27"/>
      <c r="E5" s="27"/>
      <c r="F5" s="27"/>
      <c r="G5" s="27"/>
      <c r="H5" s="27"/>
    </row>
    <row r="6" spans="1:8" ht="15" customHeight="1" x14ac:dyDescent="0.25">
      <c r="A6" s="28" t="s">
        <v>0</v>
      </c>
      <c r="B6" s="29" t="s">
        <v>1</v>
      </c>
      <c r="C6" s="29" t="s">
        <v>2</v>
      </c>
      <c r="D6" s="29" t="s">
        <v>3</v>
      </c>
      <c r="E6" s="30" t="s">
        <v>4</v>
      </c>
      <c r="F6" s="30" t="s">
        <v>5</v>
      </c>
      <c r="G6" s="36" t="s">
        <v>6</v>
      </c>
      <c r="H6" s="30" t="s">
        <v>7</v>
      </c>
    </row>
    <row r="7" spans="1:8" x14ac:dyDescent="0.25">
      <c r="A7" s="28"/>
      <c r="B7" s="29"/>
      <c r="C7" s="29"/>
      <c r="D7" s="29"/>
      <c r="E7" s="31"/>
      <c r="F7" s="31" t="s">
        <v>8</v>
      </c>
      <c r="G7" s="36"/>
      <c r="H7" s="31"/>
    </row>
    <row r="8" spans="1:8" ht="40.5" customHeight="1" x14ac:dyDescent="0.25">
      <c r="A8" s="28"/>
      <c r="B8" s="29"/>
      <c r="C8" s="29"/>
      <c r="D8" s="29"/>
      <c r="E8" s="32"/>
      <c r="F8" s="32"/>
      <c r="G8" s="36"/>
      <c r="H8" s="32"/>
    </row>
    <row r="9" spans="1:8" ht="296.25" customHeight="1" x14ac:dyDescent="0.25">
      <c r="A9" s="2">
        <v>1</v>
      </c>
      <c r="B9" s="3" t="s">
        <v>60</v>
      </c>
      <c r="C9" s="4" t="s">
        <v>9</v>
      </c>
      <c r="D9" s="20">
        <v>85</v>
      </c>
      <c r="E9" s="5"/>
      <c r="F9" s="5">
        <f>D9*E9</f>
        <v>0</v>
      </c>
      <c r="G9" s="5"/>
      <c r="H9" s="5"/>
    </row>
    <row r="10" spans="1:8" ht="25.5" x14ac:dyDescent="0.25">
      <c r="A10" s="2">
        <v>2</v>
      </c>
      <c r="B10" s="3" t="s">
        <v>10</v>
      </c>
      <c r="C10" s="4" t="s">
        <v>9</v>
      </c>
      <c r="D10" s="20">
        <v>120</v>
      </c>
      <c r="E10" s="5"/>
      <c r="F10" s="5">
        <f t="shared" ref="F10:F48" si="0">D10*E10</f>
        <v>0</v>
      </c>
      <c r="G10" s="6"/>
      <c r="H10" s="6"/>
    </row>
    <row r="11" spans="1:8" ht="34.5" customHeight="1" x14ac:dyDescent="0.25">
      <c r="A11" s="2">
        <v>3</v>
      </c>
      <c r="B11" s="3" t="s">
        <v>41</v>
      </c>
      <c r="C11" s="4" t="s">
        <v>9</v>
      </c>
      <c r="D11" s="20">
        <v>30</v>
      </c>
      <c r="E11" s="5"/>
      <c r="F11" s="5">
        <f t="shared" si="0"/>
        <v>0</v>
      </c>
      <c r="G11" s="6"/>
      <c r="H11" s="6"/>
    </row>
    <row r="12" spans="1:8" ht="36" customHeight="1" x14ac:dyDescent="0.25">
      <c r="A12" s="2">
        <v>4</v>
      </c>
      <c r="B12" s="7" t="s">
        <v>11</v>
      </c>
      <c r="C12" s="4" t="s">
        <v>9</v>
      </c>
      <c r="D12" s="21">
        <v>5</v>
      </c>
      <c r="E12" s="5"/>
      <c r="F12" s="5">
        <f t="shared" si="0"/>
        <v>0</v>
      </c>
      <c r="G12" s="6"/>
      <c r="H12" s="6"/>
    </row>
    <row r="13" spans="1:8" ht="50.25" customHeight="1" x14ac:dyDescent="0.25">
      <c r="A13" s="2">
        <v>5</v>
      </c>
      <c r="B13" s="7" t="s">
        <v>12</v>
      </c>
      <c r="C13" s="4" t="s">
        <v>9</v>
      </c>
      <c r="D13" s="21">
        <v>81</v>
      </c>
      <c r="E13" s="5"/>
      <c r="F13" s="5">
        <f t="shared" si="0"/>
        <v>0</v>
      </c>
      <c r="G13" s="6"/>
      <c r="H13" s="6"/>
    </row>
    <row r="14" spans="1:8" ht="117" customHeight="1" x14ac:dyDescent="0.25">
      <c r="A14" s="2">
        <v>6</v>
      </c>
      <c r="B14" s="7" t="s">
        <v>54</v>
      </c>
      <c r="C14" s="4" t="s">
        <v>9</v>
      </c>
      <c r="D14" s="21">
        <v>10</v>
      </c>
      <c r="E14" s="5"/>
      <c r="F14" s="5">
        <f t="shared" si="0"/>
        <v>0</v>
      </c>
      <c r="G14" s="6"/>
      <c r="H14" s="6"/>
    </row>
    <row r="15" spans="1:8" ht="72.75" customHeight="1" x14ac:dyDescent="0.25">
      <c r="A15" s="2">
        <v>7</v>
      </c>
      <c r="B15" s="7" t="s">
        <v>13</v>
      </c>
      <c r="C15" s="4" t="s">
        <v>9</v>
      </c>
      <c r="D15" s="21">
        <v>120</v>
      </c>
      <c r="E15" s="5"/>
      <c r="F15" s="5">
        <f t="shared" si="0"/>
        <v>0</v>
      </c>
      <c r="G15" s="6"/>
      <c r="H15" s="6"/>
    </row>
    <row r="16" spans="1:8" ht="108.75" customHeight="1" x14ac:dyDescent="0.25">
      <c r="A16" s="2">
        <v>8</v>
      </c>
      <c r="B16" s="7" t="s">
        <v>43</v>
      </c>
      <c r="C16" s="4" t="s">
        <v>9</v>
      </c>
      <c r="D16" s="21">
        <v>50</v>
      </c>
      <c r="E16" s="5"/>
      <c r="F16" s="5">
        <f t="shared" si="0"/>
        <v>0</v>
      </c>
      <c r="G16" s="6"/>
      <c r="H16" s="6"/>
    </row>
    <row r="17" spans="1:8" ht="62.25" customHeight="1" x14ac:dyDescent="0.25">
      <c r="A17" s="2">
        <v>9</v>
      </c>
      <c r="B17" s="7" t="s">
        <v>53</v>
      </c>
      <c r="C17" s="4" t="s">
        <v>9</v>
      </c>
      <c r="D17" s="21">
        <v>85</v>
      </c>
      <c r="E17" s="5"/>
      <c r="F17" s="5">
        <f t="shared" si="0"/>
        <v>0</v>
      </c>
      <c r="G17" s="6"/>
      <c r="H17" s="6"/>
    </row>
    <row r="18" spans="1:8" ht="62.25" customHeight="1" x14ac:dyDescent="0.25">
      <c r="A18" s="2">
        <v>10</v>
      </c>
      <c r="B18" s="7" t="s">
        <v>52</v>
      </c>
      <c r="C18" s="4" t="s">
        <v>9</v>
      </c>
      <c r="D18" s="21">
        <v>85</v>
      </c>
      <c r="E18" s="5"/>
      <c r="F18" s="5">
        <f t="shared" si="0"/>
        <v>0</v>
      </c>
      <c r="G18" s="6"/>
      <c r="H18" s="6"/>
    </row>
    <row r="19" spans="1:8" ht="98.25" customHeight="1" x14ac:dyDescent="0.25">
      <c r="A19" s="2">
        <v>11</v>
      </c>
      <c r="B19" s="7" t="s">
        <v>55</v>
      </c>
      <c r="C19" s="4" t="s">
        <v>9</v>
      </c>
      <c r="D19" s="21">
        <v>25</v>
      </c>
      <c r="E19" s="5"/>
      <c r="F19" s="5">
        <f t="shared" si="0"/>
        <v>0</v>
      </c>
      <c r="G19" s="6"/>
      <c r="H19" s="6"/>
    </row>
    <row r="20" spans="1:8" ht="51.75" customHeight="1" x14ac:dyDescent="0.25">
      <c r="A20" s="2">
        <v>12</v>
      </c>
      <c r="B20" s="7" t="s">
        <v>14</v>
      </c>
      <c r="C20" s="4" t="s">
        <v>9</v>
      </c>
      <c r="D20" s="21">
        <v>20</v>
      </c>
      <c r="E20" s="5"/>
      <c r="F20" s="5">
        <f t="shared" si="0"/>
        <v>0</v>
      </c>
      <c r="G20" s="6"/>
      <c r="H20" s="6"/>
    </row>
    <row r="21" spans="1:8" ht="39" customHeight="1" x14ac:dyDescent="0.25">
      <c r="A21" s="2">
        <v>13</v>
      </c>
      <c r="B21" s="3" t="s">
        <v>15</v>
      </c>
      <c r="C21" s="4" t="s">
        <v>50</v>
      </c>
      <c r="D21" s="22">
        <v>1000</v>
      </c>
      <c r="E21" s="5"/>
      <c r="F21" s="5">
        <f t="shared" si="0"/>
        <v>0</v>
      </c>
      <c r="G21" s="6"/>
      <c r="H21" s="6"/>
    </row>
    <row r="22" spans="1:8" ht="28.5" customHeight="1" x14ac:dyDescent="0.25">
      <c r="A22" s="2">
        <v>14</v>
      </c>
      <c r="B22" s="7" t="s">
        <v>16</v>
      </c>
      <c r="C22" s="4" t="s">
        <v>9</v>
      </c>
      <c r="D22" s="22">
        <v>1000</v>
      </c>
      <c r="E22" s="5"/>
      <c r="F22" s="5">
        <f t="shared" si="0"/>
        <v>0</v>
      </c>
      <c r="G22" s="6"/>
      <c r="H22" s="6"/>
    </row>
    <row r="23" spans="1:8" ht="32.25" customHeight="1" x14ac:dyDescent="0.25">
      <c r="A23" s="2">
        <v>15</v>
      </c>
      <c r="B23" s="7" t="s">
        <v>17</v>
      </c>
      <c r="C23" s="4" t="s">
        <v>9</v>
      </c>
      <c r="D23" s="21">
        <v>100</v>
      </c>
      <c r="E23" s="5"/>
      <c r="F23" s="5">
        <f t="shared" si="0"/>
        <v>0</v>
      </c>
      <c r="G23" s="6"/>
      <c r="H23" s="6"/>
    </row>
    <row r="24" spans="1:8" ht="32.25" customHeight="1" x14ac:dyDescent="0.25">
      <c r="A24" s="2">
        <v>16</v>
      </c>
      <c r="B24" s="7" t="s">
        <v>51</v>
      </c>
      <c r="C24" s="4" t="s">
        <v>48</v>
      </c>
      <c r="D24" s="21">
        <v>100</v>
      </c>
      <c r="E24" s="5"/>
      <c r="F24" s="5">
        <f t="shared" si="0"/>
        <v>0</v>
      </c>
      <c r="G24" s="6"/>
      <c r="H24" s="6"/>
    </row>
    <row r="25" spans="1:8" ht="54" customHeight="1" x14ac:dyDescent="0.25">
      <c r="A25" s="2">
        <v>17</v>
      </c>
      <c r="B25" s="7" t="s">
        <v>18</v>
      </c>
      <c r="C25" s="4" t="s">
        <v>9</v>
      </c>
      <c r="D25" s="21">
        <v>50</v>
      </c>
      <c r="E25" s="5"/>
      <c r="F25" s="5">
        <f t="shared" si="0"/>
        <v>0</v>
      </c>
      <c r="G25" s="6"/>
      <c r="H25" s="6"/>
    </row>
    <row r="26" spans="1:8" ht="55.5" customHeight="1" x14ac:dyDescent="0.25">
      <c r="A26" s="2">
        <v>18</v>
      </c>
      <c r="B26" s="7" t="s">
        <v>61</v>
      </c>
      <c r="C26" s="4" t="s">
        <v>9</v>
      </c>
      <c r="D26" s="21">
        <v>200</v>
      </c>
      <c r="E26" s="5"/>
      <c r="F26" s="5">
        <f t="shared" si="0"/>
        <v>0</v>
      </c>
      <c r="G26" s="6"/>
      <c r="H26" s="6"/>
    </row>
    <row r="27" spans="1:8" ht="51" customHeight="1" x14ac:dyDescent="0.25">
      <c r="A27" s="2">
        <v>19</v>
      </c>
      <c r="B27" s="7" t="s">
        <v>19</v>
      </c>
      <c r="C27" s="4" t="s">
        <v>9</v>
      </c>
      <c r="D27" s="21">
        <v>1</v>
      </c>
      <c r="E27" s="5"/>
      <c r="F27" s="5">
        <f t="shared" si="0"/>
        <v>0</v>
      </c>
      <c r="G27" s="6"/>
      <c r="H27" s="6"/>
    </row>
    <row r="28" spans="1:8" ht="48" customHeight="1" x14ac:dyDescent="0.25">
      <c r="A28" s="2">
        <v>20</v>
      </c>
      <c r="B28" s="7" t="s">
        <v>20</v>
      </c>
      <c r="C28" s="4" t="s">
        <v>9</v>
      </c>
      <c r="D28" s="21">
        <v>500</v>
      </c>
      <c r="E28" s="5"/>
      <c r="F28" s="5">
        <f t="shared" si="0"/>
        <v>0</v>
      </c>
      <c r="G28" s="6"/>
      <c r="H28" s="6"/>
    </row>
    <row r="29" spans="1:8" ht="34.5" customHeight="1" x14ac:dyDescent="0.25">
      <c r="A29" s="2">
        <v>21</v>
      </c>
      <c r="B29" s="3" t="s">
        <v>21</v>
      </c>
      <c r="C29" s="4" t="s">
        <v>9</v>
      </c>
      <c r="D29" s="21">
        <v>20</v>
      </c>
      <c r="E29" s="5"/>
      <c r="F29" s="5">
        <f t="shared" si="0"/>
        <v>0</v>
      </c>
      <c r="G29" s="6"/>
      <c r="H29" s="6"/>
    </row>
    <row r="30" spans="1:8" ht="57.75" customHeight="1" x14ac:dyDescent="0.25">
      <c r="A30" s="2">
        <v>22</v>
      </c>
      <c r="B30" s="23" t="s">
        <v>38</v>
      </c>
      <c r="C30" s="4" t="s">
        <v>9</v>
      </c>
      <c r="D30" s="22">
        <v>5</v>
      </c>
      <c r="E30" s="5"/>
      <c r="F30" s="5">
        <f t="shared" si="0"/>
        <v>0</v>
      </c>
      <c r="G30" s="6"/>
      <c r="H30" s="6"/>
    </row>
    <row r="31" spans="1:8" ht="24.75" customHeight="1" x14ac:dyDescent="0.25">
      <c r="A31" s="2">
        <v>23</v>
      </c>
      <c r="B31" s="7" t="s">
        <v>22</v>
      </c>
      <c r="C31" s="4" t="s">
        <v>9</v>
      </c>
      <c r="D31" s="22">
        <v>1</v>
      </c>
      <c r="E31" s="5"/>
      <c r="F31" s="5">
        <f t="shared" si="0"/>
        <v>0</v>
      </c>
      <c r="G31" s="6"/>
      <c r="H31" s="6"/>
    </row>
    <row r="32" spans="1:8" ht="28.5" customHeight="1" x14ac:dyDescent="0.25">
      <c r="A32" s="2">
        <v>24</v>
      </c>
      <c r="B32" s="7" t="s">
        <v>23</v>
      </c>
      <c r="C32" s="4" t="s">
        <v>50</v>
      </c>
      <c r="D32" s="22">
        <v>10</v>
      </c>
      <c r="E32" s="5"/>
      <c r="F32" s="5">
        <f t="shared" si="0"/>
        <v>0</v>
      </c>
      <c r="G32" s="6"/>
      <c r="H32" s="6"/>
    </row>
    <row r="33" spans="1:8" ht="48" customHeight="1" x14ac:dyDescent="0.25">
      <c r="A33" s="2">
        <v>25</v>
      </c>
      <c r="B33" s="7" t="s">
        <v>45</v>
      </c>
      <c r="C33" s="4" t="s">
        <v>9</v>
      </c>
      <c r="D33" s="21">
        <v>20</v>
      </c>
      <c r="E33" s="5"/>
      <c r="F33" s="5">
        <f t="shared" si="0"/>
        <v>0</v>
      </c>
      <c r="G33" s="6"/>
      <c r="H33" s="6"/>
    </row>
    <row r="34" spans="1:8" ht="30.75" customHeight="1" x14ac:dyDescent="0.25">
      <c r="A34" s="2">
        <v>26</v>
      </c>
      <c r="B34" s="7" t="s">
        <v>24</v>
      </c>
      <c r="C34" s="4" t="s">
        <v>9</v>
      </c>
      <c r="D34" s="21">
        <v>12</v>
      </c>
      <c r="E34" s="5"/>
      <c r="F34" s="5">
        <f t="shared" si="0"/>
        <v>0</v>
      </c>
      <c r="G34" s="6"/>
      <c r="H34" s="6"/>
    </row>
    <row r="35" spans="1:8" ht="51.75" customHeight="1" x14ac:dyDescent="0.25">
      <c r="A35" s="2">
        <v>27</v>
      </c>
      <c r="B35" s="7" t="s">
        <v>25</v>
      </c>
      <c r="C35" s="4" t="s">
        <v>9</v>
      </c>
      <c r="D35" s="21">
        <v>1</v>
      </c>
      <c r="E35" s="5"/>
      <c r="F35" s="5">
        <f t="shared" si="0"/>
        <v>0</v>
      </c>
      <c r="G35" s="6"/>
      <c r="H35" s="6"/>
    </row>
    <row r="36" spans="1:8" ht="25.5" customHeight="1" x14ac:dyDescent="0.25">
      <c r="A36" s="2">
        <v>28</v>
      </c>
      <c r="B36" s="7" t="s">
        <v>26</v>
      </c>
      <c r="C36" s="4" t="s">
        <v>9</v>
      </c>
      <c r="D36" s="21">
        <v>2</v>
      </c>
      <c r="E36" s="9"/>
      <c r="F36" s="5">
        <f t="shared" si="0"/>
        <v>0</v>
      </c>
      <c r="G36" s="6"/>
      <c r="H36" s="6"/>
    </row>
    <row r="37" spans="1:8" ht="42.75" customHeight="1" x14ac:dyDescent="0.25">
      <c r="A37" s="2">
        <v>29</v>
      </c>
      <c r="B37" s="7" t="s">
        <v>39</v>
      </c>
      <c r="C37" s="4" t="s">
        <v>50</v>
      </c>
      <c r="D37" s="21">
        <v>1000</v>
      </c>
      <c r="E37" s="5"/>
      <c r="F37" s="5">
        <f t="shared" si="0"/>
        <v>0</v>
      </c>
      <c r="G37" s="6"/>
      <c r="H37" s="6"/>
    </row>
    <row r="38" spans="1:8" ht="34.5" customHeight="1" x14ac:dyDescent="0.25">
      <c r="A38" s="2">
        <v>30</v>
      </c>
      <c r="B38" s="7" t="s">
        <v>40</v>
      </c>
      <c r="C38" s="4" t="s">
        <v>50</v>
      </c>
      <c r="D38" s="21">
        <v>20</v>
      </c>
      <c r="E38" s="5"/>
      <c r="F38" s="5">
        <f t="shared" si="0"/>
        <v>0</v>
      </c>
      <c r="G38" s="6"/>
      <c r="H38" s="6"/>
    </row>
    <row r="39" spans="1:8" ht="34.5" customHeight="1" x14ac:dyDescent="0.25">
      <c r="A39" s="2">
        <v>31</v>
      </c>
      <c r="B39" s="7" t="s">
        <v>46</v>
      </c>
      <c r="C39" s="4" t="s">
        <v>50</v>
      </c>
      <c r="D39" s="21">
        <v>50</v>
      </c>
      <c r="E39" s="5"/>
      <c r="F39" s="5">
        <f t="shared" si="0"/>
        <v>0</v>
      </c>
      <c r="G39" s="6"/>
      <c r="H39" s="6"/>
    </row>
    <row r="40" spans="1:8" ht="34.5" customHeight="1" x14ac:dyDescent="0.25">
      <c r="A40" s="2">
        <v>32</v>
      </c>
      <c r="B40" s="7" t="s">
        <v>47</v>
      </c>
      <c r="C40" s="4" t="s">
        <v>48</v>
      </c>
      <c r="D40" s="21">
        <v>270</v>
      </c>
      <c r="E40" s="5"/>
      <c r="F40" s="5">
        <f t="shared" si="0"/>
        <v>0</v>
      </c>
      <c r="G40" s="6"/>
      <c r="H40" s="6"/>
    </row>
    <row r="41" spans="1:8" ht="45" customHeight="1" x14ac:dyDescent="0.25">
      <c r="A41" s="2">
        <v>33</v>
      </c>
      <c r="B41" s="7" t="s">
        <v>56</v>
      </c>
      <c r="C41" s="4" t="s">
        <v>9</v>
      </c>
      <c r="D41" s="21">
        <v>50</v>
      </c>
      <c r="E41" s="5"/>
      <c r="F41" s="5">
        <f t="shared" si="0"/>
        <v>0</v>
      </c>
      <c r="G41" s="6"/>
      <c r="H41" s="6"/>
    </row>
    <row r="42" spans="1:8" ht="28.5" customHeight="1" x14ac:dyDescent="0.25">
      <c r="A42" s="2">
        <v>34</v>
      </c>
      <c r="B42" s="7" t="s">
        <v>27</v>
      </c>
      <c r="C42" s="4" t="s">
        <v>9</v>
      </c>
      <c r="D42" s="21">
        <v>20</v>
      </c>
      <c r="E42" s="5"/>
      <c r="F42" s="5">
        <f t="shared" si="0"/>
        <v>0</v>
      </c>
      <c r="G42" s="6"/>
      <c r="H42" s="6"/>
    </row>
    <row r="43" spans="1:8" ht="45" customHeight="1" x14ac:dyDescent="0.25">
      <c r="A43" s="2">
        <v>35</v>
      </c>
      <c r="B43" s="7" t="s">
        <v>42</v>
      </c>
      <c r="C43" s="4" t="s">
        <v>9</v>
      </c>
      <c r="D43" s="21">
        <v>10</v>
      </c>
      <c r="E43" s="5"/>
      <c r="F43" s="5">
        <f t="shared" si="0"/>
        <v>0</v>
      </c>
      <c r="G43" s="6"/>
      <c r="H43" s="6"/>
    </row>
    <row r="44" spans="1:8" ht="36" customHeight="1" x14ac:dyDescent="0.25">
      <c r="A44" s="2">
        <v>36</v>
      </c>
      <c r="B44" s="7" t="s">
        <v>57</v>
      </c>
      <c r="C44" s="4" t="s">
        <v>9</v>
      </c>
      <c r="D44" s="21">
        <v>20</v>
      </c>
      <c r="E44" s="5"/>
      <c r="F44" s="5">
        <f t="shared" si="0"/>
        <v>0</v>
      </c>
      <c r="G44" s="6"/>
      <c r="H44" s="6"/>
    </row>
    <row r="45" spans="1:8" ht="24" customHeight="1" x14ac:dyDescent="0.25">
      <c r="A45" s="2">
        <v>37</v>
      </c>
      <c r="B45" s="10" t="s">
        <v>49</v>
      </c>
      <c r="C45" s="8" t="s">
        <v>48</v>
      </c>
      <c r="D45" s="21">
        <v>20</v>
      </c>
      <c r="E45" s="5"/>
      <c r="F45" s="5">
        <f t="shared" si="0"/>
        <v>0</v>
      </c>
      <c r="G45" s="11"/>
      <c r="H45" s="11"/>
    </row>
    <row r="46" spans="1:8" ht="27.75" customHeight="1" x14ac:dyDescent="0.25">
      <c r="A46" s="2">
        <v>38</v>
      </c>
      <c r="B46" s="10" t="s">
        <v>28</v>
      </c>
      <c r="C46" s="8" t="s">
        <v>9</v>
      </c>
      <c r="D46" s="21">
        <v>50</v>
      </c>
      <c r="E46" s="5"/>
      <c r="F46" s="5">
        <f t="shared" si="0"/>
        <v>0</v>
      </c>
      <c r="G46" s="11"/>
      <c r="H46" s="11"/>
    </row>
    <row r="47" spans="1:8" ht="26.25" customHeight="1" x14ac:dyDescent="0.25">
      <c r="A47" s="2">
        <v>39</v>
      </c>
      <c r="B47" s="10" t="s">
        <v>29</v>
      </c>
      <c r="C47" s="8" t="s">
        <v>9</v>
      </c>
      <c r="D47" s="21">
        <v>5</v>
      </c>
      <c r="E47" s="5"/>
      <c r="F47" s="5">
        <f t="shared" si="0"/>
        <v>0</v>
      </c>
      <c r="G47" s="11"/>
      <c r="H47" s="11"/>
    </row>
    <row r="48" spans="1:8" ht="92.25" customHeight="1" x14ac:dyDescent="0.25">
      <c r="A48" s="2">
        <v>40</v>
      </c>
      <c r="B48" s="10" t="s">
        <v>44</v>
      </c>
      <c r="C48" s="8" t="s">
        <v>9</v>
      </c>
      <c r="D48" s="21">
        <v>12</v>
      </c>
      <c r="E48" s="5"/>
      <c r="F48" s="5">
        <f t="shared" si="0"/>
        <v>0</v>
      </c>
      <c r="G48" s="11"/>
      <c r="H48" s="11"/>
    </row>
    <row r="49" spans="1:9" ht="22.5" customHeight="1" x14ac:dyDescent="0.25">
      <c r="A49" s="33" t="s">
        <v>30</v>
      </c>
      <c r="B49" s="34"/>
      <c r="C49" s="35"/>
      <c r="D49" s="12"/>
      <c r="E49" s="13"/>
      <c r="F49" s="14">
        <f>SUM(F9:F48)</f>
        <v>0</v>
      </c>
      <c r="G49" s="15"/>
      <c r="H49" s="15"/>
    </row>
    <row r="50" spans="1:9" ht="16.5" customHeight="1" x14ac:dyDescent="0.25">
      <c r="F50" s="16"/>
      <c r="G50" s="17"/>
      <c r="H50" s="17"/>
    </row>
    <row r="51" spans="1:9" ht="25.5" customHeight="1" x14ac:dyDescent="0.25">
      <c r="A51" s="17"/>
      <c r="B51" s="24" t="s">
        <v>36</v>
      </c>
      <c r="C51" s="24"/>
      <c r="D51" s="24"/>
      <c r="E51" s="24"/>
      <c r="F51" s="24"/>
      <c r="G51" s="24"/>
      <c r="H51" s="24"/>
      <c r="I51" s="24"/>
    </row>
    <row r="52" spans="1:9" x14ac:dyDescent="0.25">
      <c r="A52" s="17"/>
      <c r="B52" s="24" t="s">
        <v>31</v>
      </c>
      <c r="C52" s="24"/>
      <c r="D52" s="24"/>
      <c r="E52" s="24"/>
      <c r="F52" s="24"/>
      <c r="G52" s="24"/>
      <c r="H52" s="24"/>
      <c r="I52" s="24"/>
    </row>
    <row r="53" spans="1:9" x14ac:dyDescent="0.25">
      <c r="A53" s="17"/>
      <c r="B53" s="24"/>
      <c r="C53" s="24"/>
      <c r="D53" s="24"/>
      <c r="E53" s="24"/>
      <c r="F53" s="24"/>
      <c r="G53" s="24"/>
      <c r="H53" s="24"/>
      <c r="I53" s="24"/>
    </row>
    <row r="54" spans="1:9" x14ac:dyDescent="0.25">
      <c r="A54" s="19"/>
      <c r="B54" s="19"/>
      <c r="C54" s="19"/>
      <c r="D54" s="19"/>
      <c r="E54" s="19"/>
      <c r="F54" s="19"/>
      <c r="G54" s="19"/>
      <c r="H54" s="19"/>
      <c r="I54" s="19"/>
    </row>
    <row r="55" spans="1:9" x14ac:dyDescent="0.25">
      <c r="A55" s="17"/>
      <c r="B55" s="24" t="s">
        <v>32</v>
      </c>
      <c r="C55" s="24"/>
      <c r="D55" s="24"/>
      <c r="E55" s="24"/>
      <c r="F55" s="24"/>
      <c r="G55" s="24"/>
      <c r="H55" s="24"/>
      <c r="I55" s="24"/>
    </row>
    <row r="56" spans="1:9" x14ac:dyDescent="0.25">
      <c r="A56" s="17"/>
      <c r="B56" s="24" t="s">
        <v>33</v>
      </c>
      <c r="C56" s="24"/>
      <c r="D56" s="24"/>
      <c r="E56" s="24"/>
      <c r="F56" s="24"/>
      <c r="G56" s="24"/>
      <c r="H56" s="24"/>
      <c r="I56" s="24"/>
    </row>
    <row r="57" spans="1:9" x14ac:dyDescent="0.25">
      <c r="A57" s="17"/>
      <c r="B57" s="24" t="s">
        <v>34</v>
      </c>
      <c r="C57" s="24"/>
      <c r="D57" s="24"/>
      <c r="E57" s="24"/>
      <c r="F57" s="24"/>
      <c r="G57" s="24"/>
      <c r="H57" s="24"/>
      <c r="I57" s="24"/>
    </row>
    <row r="58" spans="1:9" x14ac:dyDescent="0.25">
      <c r="A58" s="17"/>
      <c r="B58" s="24" t="s">
        <v>35</v>
      </c>
      <c r="C58" s="24"/>
      <c r="D58" s="24"/>
      <c r="E58" s="24"/>
      <c r="F58" s="24"/>
      <c r="G58" s="24"/>
      <c r="H58" s="24"/>
      <c r="I58" s="24"/>
    </row>
    <row r="59" spans="1:9" x14ac:dyDescent="0.25">
      <c r="F59"/>
    </row>
  </sheetData>
  <autoFilter ref="A8:I8"/>
  <mergeCells count="19">
    <mergeCell ref="A49:C49"/>
    <mergeCell ref="G6:G8"/>
    <mergeCell ref="H6:H8"/>
    <mergeCell ref="B51:I51"/>
    <mergeCell ref="B52:I52"/>
    <mergeCell ref="A2:H2"/>
    <mergeCell ref="A3:H4"/>
    <mergeCell ref="B5:H5"/>
    <mergeCell ref="A6:A8"/>
    <mergeCell ref="B6:B8"/>
    <mergeCell ref="C6:C8"/>
    <mergeCell ref="D6:D8"/>
    <mergeCell ref="E6:E8"/>
    <mergeCell ref="F6:F8"/>
    <mergeCell ref="B53:I53"/>
    <mergeCell ref="B55:I55"/>
    <mergeCell ref="B56:I56"/>
    <mergeCell ref="B57:I57"/>
    <mergeCell ref="B58:I58"/>
  </mergeCells>
  <pageMargins left="0.25" right="0.25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ilości szacunkowe.</vt:lpstr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Paszek</dc:creator>
  <cp:lastModifiedBy>Iwona Paszek</cp:lastModifiedBy>
  <cp:lastPrinted>2021-01-11T09:15:14Z</cp:lastPrinted>
  <dcterms:created xsi:type="dcterms:W3CDTF">2020-02-25T07:32:31Z</dcterms:created>
  <dcterms:modified xsi:type="dcterms:W3CDTF">2021-02-17T10:46:43Z</dcterms:modified>
</cp:coreProperties>
</file>