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8F0C5E9C-CF3B-4B40-995D-3982557E9C9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2" l="1"/>
</calcChain>
</file>

<file path=xl/sharedStrings.xml><?xml version="1.0" encoding="utf-8"?>
<sst xmlns="http://schemas.openxmlformats.org/spreadsheetml/2006/main" count="213" uniqueCount="128">
  <si>
    <t>Nr ewidencyjny UDT</t>
  </si>
  <si>
    <t>Rodzaj urządzenia</t>
  </si>
  <si>
    <t>Nr fabryczny</t>
  </si>
  <si>
    <t>Rok budowy</t>
  </si>
  <si>
    <t>Udźwig w kg</t>
  </si>
  <si>
    <t>Liczba przystanków</t>
  </si>
  <si>
    <t>Pomiary elektryczne</t>
  </si>
  <si>
    <t>N3007000327</t>
  </si>
  <si>
    <t xml:space="preserve">urządzenie do przemieszczania osób niepełnosprawnych </t>
  </si>
  <si>
    <t xml:space="preserve">KL-00609                                                        </t>
  </si>
  <si>
    <t>1x</t>
  </si>
  <si>
    <t>N3007000199</t>
  </si>
  <si>
    <t>N3107002059</t>
  </si>
  <si>
    <t>Dźwig osobowy hydrauliczny</t>
  </si>
  <si>
    <t>0668/2012</t>
  </si>
  <si>
    <t>N3107002060</t>
  </si>
  <si>
    <t>86748/96/2012</t>
  </si>
  <si>
    <t>N3107002221</t>
  </si>
  <si>
    <t xml:space="preserve">Dźwig osobowy </t>
  </si>
  <si>
    <t>298/2013/B.J.</t>
  </si>
  <si>
    <t xml:space="preserve"> Centrum Kształcenia Praktycznego HOSTEL</t>
  </si>
  <si>
    <t xml:space="preserve">N3107002222  </t>
  </si>
  <si>
    <t>N3107002223</t>
  </si>
  <si>
    <t>Dźwig 300.30/40</t>
  </si>
  <si>
    <t>90.114</t>
  </si>
  <si>
    <t>N3107002265</t>
  </si>
  <si>
    <t>01295/2013</t>
  </si>
  <si>
    <t>N3107002357</t>
  </si>
  <si>
    <t xml:space="preserve">Dźwig osobowy elektryczny </t>
  </si>
  <si>
    <t>Pomost -Kładka</t>
  </si>
  <si>
    <t>N3107002361</t>
  </si>
  <si>
    <t xml:space="preserve">Dźwig towarowy mały ISO-A </t>
  </si>
  <si>
    <t>D-294</t>
  </si>
  <si>
    <t>Łaźnia Łańcuszkowa</t>
  </si>
  <si>
    <t>N3107002360</t>
  </si>
  <si>
    <t>N3709003643</t>
  </si>
  <si>
    <t>GS3215C-15080</t>
  </si>
  <si>
    <t>N3107002425</t>
  </si>
  <si>
    <t>P1799</t>
  </si>
  <si>
    <t>N3007000445</t>
  </si>
  <si>
    <t xml:space="preserve">Platforma dla niepełnosprawnych V65  </t>
  </si>
  <si>
    <t>N3007000410</t>
  </si>
  <si>
    <t xml:space="preserve">Urządzenie do transportu niepełnosprawnych V65 </t>
  </si>
  <si>
    <t>N3109011639</t>
  </si>
  <si>
    <t>Dźwig osobowy OE-2/250</t>
  </si>
  <si>
    <t>439/10/20/EX</t>
  </si>
  <si>
    <t>Cechownia</t>
  </si>
  <si>
    <t>Międzynarodowe Centrum Dokumentacji i Badań Nad Dziedzictwem Przemysłowym ul. Agricoli 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</si>
  <si>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</si>
  <si>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</si>
  <si>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</si>
  <si>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</si>
  <si>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</si>
  <si>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</si>
  <si>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</si>
  <si>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</si>
  <si>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</si>
  <si>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</si>
  <si>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</si>
  <si>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</si>
  <si>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</si>
  <si>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</si>
  <si>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</si>
  <si>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</si>
  <si>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</si>
  <si>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</si>
  <si>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l.p.</t>
  </si>
  <si>
    <t xml:space="preserve">1 x rok </t>
  </si>
  <si>
    <t>Urządzenie do przemieszczania osób niepełnosprawnych DHP30</t>
  </si>
  <si>
    <t>Dźwig towarowy mały 50.45/0</t>
  </si>
  <si>
    <t>Dźwig BKG typ. 100.45/</t>
  </si>
  <si>
    <t>Dźwig osobowy</t>
  </si>
  <si>
    <t>Dźwig towarowy mały ISO-A</t>
  </si>
  <si>
    <t>Podest ruchomy GS2632 - nożycowy</t>
  </si>
  <si>
    <t>Dźwig osobowy MPG080</t>
  </si>
  <si>
    <t xml:space="preserve">D-293  </t>
  </si>
  <si>
    <t>01450/2015</t>
  </si>
  <si>
    <t xml:space="preserve">90.115 </t>
  </si>
  <si>
    <t>x</t>
  </si>
  <si>
    <t xml:space="preserve"> Stacja Sprężarek i Rozdzielni (EDISON</t>
  </si>
  <si>
    <t>Stacja Wentylatorów  – zejście do sztolni</t>
  </si>
  <si>
    <t xml:space="preserve">Nadszybie Szybu Carnall wraz z wieżą </t>
  </si>
  <si>
    <t>cechownia ul. Wolnosci 387</t>
  </si>
  <si>
    <t>czerwiec 2023</t>
  </si>
  <si>
    <t>N3109012372</t>
  </si>
  <si>
    <t>XPL01274KR</t>
  </si>
  <si>
    <t>dźwig osobowy typ MRL1250B</t>
  </si>
  <si>
    <t>ul. 3 Maja 19</t>
  </si>
  <si>
    <t>N3109012373</t>
  </si>
  <si>
    <t>XPL01275KR</t>
  </si>
  <si>
    <t>dźwig osobowy typ M33</t>
  </si>
  <si>
    <t>termin badania UDT</t>
  </si>
  <si>
    <t>Uczestnictwo przy badaniu UDT</t>
  </si>
  <si>
    <t>cena netto</t>
  </si>
  <si>
    <t>wartość netto za 12 m-cy.</t>
  </si>
  <si>
    <t>lipiec 2023</t>
  </si>
  <si>
    <t>lipiec2023</t>
  </si>
  <si>
    <t>Budynek Obsługi Ruchu Turystycznego – BORT ul. 3 Maja 93</t>
  </si>
  <si>
    <t>listopad 2023</t>
  </si>
  <si>
    <t>czerwiec 2024</t>
  </si>
  <si>
    <t>luty 2023</t>
  </si>
  <si>
    <t>Maszyna Wyciągowa Szybu Zabrze II – Maszyna Parowa ul. Wolności 410</t>
  </si>
  <si>
    <t xml:space="preserve"> Centrum Kształcenia Praktycznego HOSTEL                       ul. 3 Maja 93</t>
  </si>
  <si>
    <t xml:space="preserve"> Centrum Kształcenia Praktycznego HOSTEL                     ul. 3 Maja 93</t>
  </si>
  <si>
    <t xml:space="preserve"> Replika Wylotu Sztolni                ul. Miarki 8</t>
  </si>
  <si>
    <t>Replika Wylotu Sztolni                 ul. Miarki 8</t>
  </si>
  <si>
    <t xml:space="preserve">cena netto za przegląd kwartalny </t>
  </si>
  <si>
    <t>N3009001025</t>
  </si>
  <si>
    <t xml:space="preserve">Urządzenie do przemieszczania osób niepełnosprawnych </t>
  </si>
  <si>
    <t>SP 7885</t>
  </si>
  <si>
    <t xml:space="preserve">maj 2023r. </t>
  </si>
  <si>
    <t>suma A</t>
  </si>
  <si>
    <t>suma B</t>
  </si>
  <si>
    <t xml:space="preserve">PRZEGLĄDY MIESIĘCZNE </t>
  </si>
  <si>
    <t xml:space="preserve">PRZEGLĄDY KWARTALNE </t>
  </si>
  <si>
    <t xml:space="preserve">RESURS NOWYCH URZĄDZEŃ </t>
  </si>
  <si>
    <t>resurs</t>
  </si>
  <si>
    <t>suma C</t>
  </si>
  <si>
    <t xml:space="preserve">Łączna wartość brutto </t>
  </si>
  <si>
    <t>Stawka podatku VAT</t>
  </si>
  <si>
    <t xml:space="preserve">Łączna wartość netto (suma A+B+C) </t>
  </si>
  <si>
    <t>Lokalizacja</t>
  </si>
  <si>
    <t>Termin badania UDT</t>
  </si>
  <si>
    <t>Obecność przy badania UDT</t>
  </si>
  <si>
    <t>Badania elektryczne</t>
  </si>
  <si>
    <t xml:space="preserve">cena netto miesięcznie </t>
  </si>
  <si>
    <t xml:space="preserve">wartość netto za 12 miesięczny </t>
  </si>
  <si>
    <t xml:space="preserve">wyłączony z eksploatacji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</si>
</sst>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  <charset val="238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2" xfId="0" applyNumberFormat="1" applyFont="1" applyBorder="1"/>
    <xf numFmtId="49" fontId="2" fillId="2" borderId="2" xfId="0" applyNumberFormat="1" applyFont="1" applyFill="1" applyBorder="1" applyAlignment="1">
      <alignment wrapText="1"/>
    </xf>
    <xf numFmtId="49" fontId="2" fillId="0" borderId="0" xfId="0" applyNumberFormat="1" applyFont="1"/>
    <xf numFmtId="49" fontId="0" fillId="0" borderId="0" xfId="0" applyNumberForma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9" fontId="2" fillId="0" borderId="0" xfId="0" applyNumberFormat="1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3" borderId="1" xfId="0" applyFont="1" applyFill="1" applyBorder="1"/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2" fillId="2" borderId="5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4" borderId="2" xfId="0" applyFont="1" applyFill="1" applyBorder="1"/>
    <xf numFmtId="0" fontId="2" fillId="4" borderId="2" xfId="0" applyFont="1" applyFill="1" applyBorder="1" applyAlignment="1">
      <alignment wrapText="1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E07B-52B1-4A12-929B-9E9BF4AA21CE}">
  <dimension ref="A1:O39"/>
  <sheetViews>
    <sheetView tabSelected="1" topLeftCell="A13" workbookViewId="0">
      <selection activeCell="I19" sqref="I19"/>
    </sheetView>
  </sheetViews>
  <sheetFormatPr defaultRowHeight="15" x14ac:dyDescent="0.25"/>
  <cols>
    <col min="1" max="1" width="4.42578125" customWidth="1"/>
    <col min="2" max="2" width="15.140625" customWidth="1"/>
    <col min="3" max="3" width="26.85546875" customWidth="1"/>
    <col min="4" max="4" width="11.140625" customWidth="1"/>
    <col min="5" max="5" width="9.85546875" customWidth="1"/>
    <col min="6" max="6" width="9.5703125" customWidth="1"/>
    <col min="7" max="7" width="9.42578125" style="1" customWidth="1"/>
    <col min="8" max="8" width="19.7109375" customWidth="1"/>
    <col min="9" max="9" width="11.28515625" style="13" customWidth="1"/>
    <col min="10" max="10" width="13" style="1" customWidth="1"/>
    <col min="12" max="12" width="14" customWidth="1"/>
    <col min="13" max="13" width="15.28515625" customWidth="1"/>
  </cols>
  <sheetData>
    <row r="1" spans="1:15" ht="18.75" x14ac:dyDescent="0.3">
      <c r="A1" s="36" t="s">
        <v>113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5" ht="27.75" customHeight="1" x14ac:dyDescent="0.25">
      <c r="A2" s="3" t="s">
        <v>66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7" t="s">
        <v>5</v>
      </c>
      <c r="H2" s="34" t="s">
        <v>121</v>
      </c>
      <c r="I2" s="11" t="s">
        <v>122</v>
      </c>
      <c r="J2" s="7" t="s">
        <v>123</v>
      </c>
      <c r="K2" s="4" t="s">
        <v>124</v>
      </c>
      <c r="L2" s="4" t="s">
        <v>125</v>
      </c>
      <c r="M2" s="4" t="s">
        <v>126</v>
      </c>
      <c r="N2" s="2"/>
      <c r="O2" s="2"/>
    </row>
    <row r="3" spans="1:15" ht="56.25" customHeight="1" x14ac:dyDescent="0.25">
      <c r="A3" s="5" t="s">
        <v>48</v>
      </c>
      <c r="B3" s="5" t="s">
        <v>7</v>
      </c>
      <c r="C3" s="6" t="s">
        <v>8</v>
      </c>
      <c r="D3" s="20" t="s">
        <v>9</v>
      </c>
      <c r="E3" s="5">
        <v>2012</v>
      </c>
      <c r="F3" s="5">
        <v>300</v>
      </c>
      <c r="G3" s="8" t="s">
        <v>78</v>
      </c>
      <c r="H3" s="6" t="s">
        <v>47</v>
      </c>
      <c r="I3" s="10" t="s">
        <v>83</v>
      </c>
      <c r="J3" s="19" t="s">
        <v>78</v>
      </c>
      <c r="K3" s="5" t="s">
        <v>67</v>
      </c>
      <c r="L3" s="5"/>
      <c r="M3" s="5"/>
      <c r="N3" s="2"/>
      <c r="O3" s="2"/>
    </row>
    <row r="4" spans="1:15" ht="36" customHeight="1" x14ac:dyDescent="0.25">
      <c r="A4" s="5" t="s">
        <v>49</v>
      </c>
      <c r="B4" s="5" t="s">
        <v>11</v>
      </c>
      <c r="C4" s="6" t="s">
        <v>68</v>
      </c>
      <c r="D4" s="20">
        <v>1207625</v>
      </c>
      <c r="E4" s="5">
        <v>2007</v>
      </c>
      <c r="F4" s="5">
        <v>300</v>
      </c>
      <c r="G4" s="8" t="s">
        <v>78</v>
      </c>
      <c r="H4" s="6" t="s">
        <v>101</v>
      </c>
      <c r="I4" s="10" t="s">
        <v>83</v>
      </c>
      <c r="J4" s="19" t="s">
        <v>78</v>
      </c>
      <c r="K4" s="5" t="s">
        <v>67</v>
      </c>
      <c r="L4" s="5"/>
      <c r="M4" s="5"/>
      <c r="N4" s="2"/>
      <c r="O4" s="2"/>
    </row>
    <row r="5" spans="1:15" ht="23.25" x14ac:dyDescent="0.25">
      <c r="A5" s="5" t="s">
        <v>50</v>
      </c>
      <c r="B5" s="5" t="s">
        <v>12</v>
      </c>
      <c r="C5" s="5" t="s">
        <v>13</v>
      </c>
      <c r="D5" s="20" t="s">
        <v>14</v>
      </c>
      <c r="E5" s="5">
        <v>2012</v>
      </c>
      <c r="F5" s="5">
        <v>900</v>
      </c>
      <c r="G5" s="8">
        <v>5</v>
      </c>
      <c r="H5" s="6" t="s">
        <v>105</v>
      </c>
      <c r="I5" s="10" t="s">
        <v>83</v>
      </c>
      <c r="J5" s="19" t="s">
        <v>67</v>
      </c>
      <c r="K5" s="5" t="s">
        <v>67</v>
      </c>
      <c r="L5" s="5"/>
      <c r="M5" s="5"/>
      <c r="N5" s="2"/>
      <c r="O5" s="2"/>
    </row>
    <row r="6" spans="1:15" ht="23.25" x14ac:dyDescent="0.25">
      <c r="A6" s="5" t="s">
        <v>51</v>
      </c>
      <c r="B6" s="5" t="s">
        <v>15</v>
      </c>
      <c r="C6" s="5" t="s">
        <v>69</v>
      </c>
      <c r="D6" s="20" t="s">
        <v>16</v>
      </c>
      <c r="E6" s="5">
        <v>2012</v>
      </c>
      <c r="F6" s="5">
        <v>50</v>
      </c>
      <c r="G6" s="8">
        <v>4</v>
      </c>
      <c r="H6" s="6" t="s">
        <v>104</v>
      </c>
      <c r="I6" s="10" t="s">
        <v>83</v>
      </c>
      <c r="J6" s="19" t="s">
        <v>78</v>
      </c>
      <c r="K6" s="5" t="s">
        <v>67</v>
      </c>
      <c r="L6" s="5"/>
      <c r="M6" s="5"/>
      <c r="N6" s="2"/>
      <c r="O6" s="2"/>
    </row>
    <row r="7" spans="1:15" ht="34.5" x14ac:dyDescent="0.25">
      <c r="A7" s="5" t="s">
        <v>52</v>
      </c>
      <c r="B7" s="5" t="s">
        <v>17</v>
      </c>
      <c r="C7" s="5" t="s">
        <v>18</v>
      </c>
      <c r="D7" s="20" t="s">
        <v>19</v>
      </c>
      <c r="E7" s="5">
        <v>2013</v>
      </c>
      <c r="F7" s="5">
        <v>1000</v>
      </c>
      <c r="G7" s="8">
        <v>7</v>
      </c>
      <c r="H7" s="6" t="s">
        <v>102</v>
      </c>
      <c r="I7" s="10" t="s">
        <v>98</v>
      </c>
      <c r="J7" s="19" t="s">
        <v>67</v>
      </c>
      <c r="K7" s="5" t="s">
        <v>67</v>
      </c>
      <c r="L7" s="5"/>
      <c r="M7" s="5"/>
      <c r="N7" s="2"/>
      <c r="O7" s="2"/>
    </row>
    <row r="8" spans="1:15" ht="34.5" x14ac:dyDescent="0.25">
      <c r="A8" s="5" t="s">
        <v>53</v>
      </c>
      <c r="B8" s="5" t="s">
        <v>21</v>
      </c>
      <c r="C8" s="5" t="s">
        <v>70</v>
      </c>
      <c r="D8" s="20" t="s">
        <v>77</v>
      </c>
      <c r="E8" s="5">
        <v>2013</v>
      </c>
      <c r="F8" s="5">
        <v>100</v>
      </c>
      <c r="G8" s="8">
        <v>2</v>
      </c>
      <c r="H8" s="6" t="s">
        <v>103</v>
      </c>
      <c r="I8" s="10" t="s">
        <v>98</v>
      </c>
      <c r="J8" s="19" t="s">
        <v>78</v>
      </c>
      <c r="K8" s="5" t="s">
        <v>67</v>
      </c>
      <c r="L8" s="5"/>
      <c r="M8" s="5"/>
      <c r="N8" s="2"/>
      <c r="O8" s="2"/>
    </row>
    <row r="9" spans="1:15" ht="23.25" x14ac:dyDescent="0.25">
      <c r="A9" s="5" t="s">
        <v>54</v>
      </c>
      <c r="B9" s="5" t="s">
        <v>22</v>
      </c>
      <c r="C9" s="5" t="s">
        <v>23</v>
      </c>
      <c r="D9" s="20" t="s">
        <v>24</v>
      </c>
      <c r="E9" s="5">
        <v>2013</v>
      </c>
      <c r="F9" s="5">
        <v>300</v>
      </c>
      <c r="G9" s="8">
        <v>2</v>
      </c>
      <c r="H9" s="6" t="s">
        <v>20</v>
      </c>
      <c r="I9" s="10" t="s">
        <v>98</v>
      </c>
      <c r="J9" s="19" t="s">
        <v>78</v>
      </c>
      <c r="K9" s="5" t="s">
        <v>67</v>
      </c>
      <c r="L9" s="5"/>
      <c r="M9" s="5"/>
      <c r="N9" s="2"/>
      <c r="O9" s="2"/>
    </row>
    <row r="10" spans="1:15" ht="23.25" x14ac:dyDescent="0.25">
      <c r="A10" s="5" t="s">
        <v>55</v>
      </c>
      <c r="B10" s="5" t="s">
        <v>25</v>
      </c>
      <c r="C10" s="5" t="s">
        <v>71</v>
      </c>
      <c r="D10" s="20" t="s">
        <v>26</v>
      </c>
      <c r="E10" s="5">
        <v>2014</v>
      </c>
      <c r="F10" s="5">
        <v>630</v>
      </c>
      <c r="G10" s="8">
        <v>4</v>
      </c>
      <c r="H10" s="6" t="s">
        <v>79</v>
      </c>
      <c r="I10" s="10" t="s">
        <v>98</v>
      </c>
      <c r="J10" s="19" t="s">
        <v>67</v>
      </c>
      <c r="K10" s="5" t="s">
        <v>67</v>
      </c>
      <c r="L10" s="5"/>
      <c r="M10" s="5"/>
      <c r="N10" s="2"/>
      <c r="O10" s="2"/>
    </row>
    <row r="11" spans="1:15" x14ac:dyDescent="0.25">
      <c r="A11" s="5" t="s">
        <v>56</v>
      </c>
      <c r="B11" s="5" t="s">
        <v>27</v>
      </c>
      <c r="C11" s="5" t="s">
        <v>28</v>
      </c>
      <c r="D11" s="20" t="s">
        <v>76</v>
      </c>
      <c r="E11" s="5">
        <v>2015</v>
      </c>
      <c r="F11" s="5">
        <v>630</v>
      </c>
      <c r="G11" s="8">
        <v>2</v>
      </c>
      <c r="H11" s="5" t="s">
        <v>29</v>
      </c>
      <c r="I11" s="10" t="s">
        <v>98</v>
      </c>
      <c r="J11" s="19" t="s">
        <v>67</v>
      </c>
      <c r="K11" s="5" t="s">
        <v>67</v>
      </c>
      <c r="L11" s="5"/>
      <c r="M11" s="5"/>
      <c r="N11" s="2"/>
      <c r="O11" s="2"/>
    </row>
    <row r="12" spans="1:15" x14ac:dyDescent="0.25">
      <c r="A12" s="5" t="s">
        <v>57</v>
      </c>
      <c r="B12" s="5" t="s">
        <v>30</v>
      </c>
      <c r="C12" s="5" t="s">
        <v>72</v>
      </c>
      <c r="D12" s="20" t="s">
        <v>32</v>
      </c>
      <c r="E12" s="5">
        <v>2015</v>
      </c>
      <c r="F12" s="5">
        <v>100</v>
      </c>
      <c r="G12" s="8">
        <v>2</v>
      </c>
      <c r="H12" s="5" t="s">
        <v>33</v>
      </c>
      <c r="I12" s="10" t="s">
        <v>99</v>
      </c>
      <c r="J12" s="19" t="s">
        <v>78</v>
      </c>
      <c r="K12" s="5" t="s">
        <v>67</v>
      </c>
      <c r="L12" s="5"/>
      <c r="M12" s="5"/>
      <c r="N12" s="2"/>
      <c r="O12" s="2"/>
    </row>
    <row r="13" spans="1:15" x14ac:dyDescent="0.25">
      <c r="A13" s="5" t="s">
        <v>58</v>
      </c>
      <c r="B13" s="5" t="s">
        <v>34</v>
      </c>
      <c r="C13" s="5" t="s">
        <v>31</v>
      </c>
      <c r="D13" s="20" t="s">
        <v>75</v>
      </c>
      <c r="E13" s="5">
        <v>2015</v>
      </c>
      <c r="F13" s="5">
        <v>100</v>
      </c>
      <c r="G13" s="8">
        <v>2</v>
      </c>
      <c r="H13" s="5" t="s">
        <v>33</v>
      </c>
      <c r="I13" s="10" t="s">
        <v>99</v>
      </c>
      <c r="J13" s="19" t="s">
        <v>78</v>
      </c>
      <c r="K13" s="5" t="s">
        <v>67</v>
      </c>
      <c r="L13" s="5"/>
      <c r="M13" s="5"/>
      <c r="N13" s="2"/>
      <c r="O13" s="2"/>
    </row>
    <row r="14" spans="1:15" x14ac:dyDescent="0.25">
      <c r="A14" s="5" t="s">
        <v>59</v>
      </c>
      <c r="B14" s="5" t="s">
        <v>35</v>
      </c>
      <c r="C14" s="5" t="s">
        <v>73</v>
      </c>
      <c r="D14" s="20" t="s">
        <v>36</v>
      </c>
      <c r="E14" s="5">
        <v>2015</v>
      </c>
      <c r="F14" s="5">
        <v>227</v>
      </c>
      <c r="G14" s="8" t="s">
        <v>78</v>
      </c>
      <c r="H14" s="5" t="s">
        <v>33</v>
      </c>
      <c r="I14" s="10" t="s">
        <v>100</v>
      </c>
      <c r="J14" s="19" t="s">
        <v>78</v>
      </c>
      <c r="K14" s="5" t="s">
        <v>67</v>
      </c>
      <c r="L14" s="5"/>
      <c r="M14" s="5"/>
      <c r="N14" s="2"/>
      <c r="O14" s="2"/>
    </row>
    <row r="15" spans="1:15" ht="34.5" x14ac:dyDescent="0.25">
      <c r="A15" s="5" t="s">
        <v>60</v>
      </c>
      <c r="B15" s="5" t="s">
        <v>37</v>
      </c>
      <c r="C15" s="5" t="s">
        <v>74</v>
      </c>
      <c r="D15" s="20" t="s">
        <v>38</v>
      </c>
      <c r="E15" s="5">
        <v>2015</v>
      </c>
      <c r="F15" s="5">
        <v>800</v>
      </c>
      <c r="G15" s="8">
        <v>3</v>
      </c>
      <c r="H15" s="6" t="s">
        <v>97</v>
      </c>
      <c r="I15" s="10" t="s">
        <v>98</v>
      </c>
      <c r="J15" s="19" t="s">
        <v>67</v>
      </c>
      <c r="K15" s="5" t="s">
        <v>67</v>
      </c>
      <c r="L15" s="5"/>
      <c r="M15" s="5"/>
      <c r="N15" s="2"/>
      <c r="O15" s="2"/>
    </row>
    <row r="16" spans="1:15" ht="23.25" x14ac:dyDescent="0.25">
      <c r="A16" s="5" t="s">
        <v>61</v>
      </c>
      <c r="B16" s="5" t="s">
        <v>39</v>
      </c>
      <c r="C16" s="5" t="s">
        <v>40</v>
      </c>
      <c r="D16" s="20">
        <v>10844</v>
      </c>
      <c r="E16" s="5">
        <v>2015</v>
      </c>
      <c r="F16" s="5">
        <v>300</v>
      </c>
      <c r="G16" s="8" t="s">
        <v>78</v>
      </c>
      <c r="H16" s="6" t="s">
        <v>80</v>
      </c>
      <c r="I16" s="10" t="s">
        <v>98</v>
      </c>
      <c r="J16" s="19" t="s">
        <v>78</v>
      </c>
      <c r="K16" s="5" t="s">
        <v>67</v>
      </c>
      <c r="L16" s="5"/>
      <c r="M16" s="5"/>
      <c r="N16" s="2"/>
      <c r="O16" s="2"/>
    </row>
    <row r="17" spans="1:15" ht="23.25" x14ac:dyDescent="0.25">
      <c r="A17" s="5" t="s">
        <v>62</v>
      </c>
      <c r="B17" s="47" t="s">
        <v>41</v>
      </c>
      <c r="C17" s="48" t="s">
        <v>42</v>
      </c>
      <c r="D17" s="49">
        <v>9580</v>
      </c>
      <c r="E17" s="47">
        <v>2014</v>
      </c>
      <c r="F17" s="47">
        <v>300</v>
      </c>
      <c r="G17" s="50" t="s">
        <v>78</v>
      </c>
      <c r="H17" s="48" t="s">
        <v>81</v>
      </c>
      <c r="I17" s="51" t="s">
        <v>127</v>
      </c>
      <c r="J17" s="50" t="s">
        <v>78</v>
      </c>
      <c r="K17" s="47" t="s">
        <v>67</v>
      </c>
      <c r="L17" s="47"/>
      <c r="M17" s="47"/>
      <c r="N17" s="2"/>
      <c r="O17" s="2"/>
    </row>
    <row r="18" spans="1:15" x14ac:dyDescent="0.25">
      <c r="A18" s="5" t="s">
        <v>63</v>
      </c>
      <c r="B18" s="5" t="s">
        <v>43</v>
      </c>
      <c r="C18" s="5" t="s">
        <v>44</v>
      </c>
      <c r="D18" s="20" t="s">
        <v>45</v>
      </c>
      <c r="E18" s="5">
        <v>2020</v>
      </c>
      <c r="F18" s="5">
        <v>2500</v>
      </c>
      <c r="G18" s="8">
        <v>2</v>
      </c>
      <c r="H18" s="5" t="s">
        <v>82</v>
      </c>
      <c r="I18" s="10" t="s">
        <v>83</v>
      </c>
      <c r="J18" s="19" t="s">
        <v>67</v>
      </c>
      <c r="K18" s="5" t="s">
        <v>67</v>
      </c>
      <c r="L18" s="5"/>
      <c r="M18" s="5"/>
      <c r="N18" s="2"/>
      <c r="O18" s="2"/>
    </row>
    <row r="19" spans="1:15" x14ac:dyDescent="0.25">
      <c r="A19" s="5" t="s">
        <v>64</v>
      </c>
      <c r="B19" s="5" t="s">
        <v>84</v>
      </c>
      <c r="C19" s="5" t="s">
        <v>86</v>
      </c>
      <c r="D19" s="20" t="s">
        <v>85</v>
      </c>
      <c r="E19" s="5">
        <v>2021</v>
      </c>
      <c r="F19" s="5">
        <v>700</v>
      </c>
      <c r="G19" s="8">
        <v>4</v>
      </c>
      <c r="H19" s="5" t="s">
        <v>87</v>
      </c>
      <c r="I19" s="10" t="s">
        <v>95</v>
      </c>
      <c r="J19" s="19" t="s">
        <v>67</v>
      </c>
      <c r="K19" s="5" t="s">
        <v>67</v>
      </c>
      <c r="L19" s="5"/>
      <c r="M19" s="5"/>
      <c r="N19" s="2"/>
      <c r="O19" s="2"/>
    </row>
    <row r="20" spans="1:15" ht="15.75" thickBot="1" x14ac:dyDescent="0.3">
      <c r="A20" s="5" t="s">
        <v>65</v>
      </c>
      <c r="B20" s="5" t="s">
        <v>88</v>
      </c>
      <c r="C20" s="5" t="s">
        <v>90</v>
      </c>
      <c r="D20" s="20" t="s">
        <v>89</v>
      </c>
      <c r="E20" s="5">
        <v>2021</v>
      </c>
      <c r="F20" s="5">
        <v>1250</v>
      </c>
      <c r="G20" s="8">
        <v>5</v>
      </c>
      <c r="H20" s="5" t="s">
        <v>87</v>
      </c>
      <c r="I20" s="10" t="s">
        <v>96</v>
      </c>
      <c r="J20" s="19" t="s">
        <v>67</v>
      </c>
      <c r="K20" s="17" t="s">
        <v>67</v>
      </c>
      <c r="L20" s="17"/>
      <c r="M20" s="17"/>
      <c r="N20" s="2"/>
      <c r="O20" s="2"/>
    </row>
    <row r="21" spans="1:15" ht="15.75" thickBot="1" x14ac:dyDescent="0.3">
      <c r="A21" s="15"/>
      <c r="B21" s="15"/>
      <c r="C21" s="15"/>
      <c r="D21" s="15"/>
      <c r="E21" s="15"/>
      <c r="F21" s="15"/>
      <c r="G21" s="14"/>
      <c r="H21" s="15"/>
      <c r="I21" s="16"/>
      <c r="J21" s="14"/>
      <c r="K21" s="18" t="s">
        <v>111</v>
      </c>
      <c r="L21" s="18"/>
      <c r="M21" s="27"/>
      <c r="N21" s="2"/>
      <c r="O21" s="2"/>
    </row>
    <row r="22" spans="1:15" ht="9" customHeight="1" x14ac:dyDescent="0.25">
      <c r="A22" s="15"/>
      <c r="B22" s="15"/>
      <c r="C22" s="15"/>
      <c r="D22" s="15"/>
      <c r="E22" s="15"/>
      <c r="F22" s="15"/>
      <c r="G22" s="14"/>
      <c r="H22" s="15"/>
      <c r="I22" s="16"/>
      <c r="J22" s="14"/>
      <c r="K22" s="15"/>
      <c r="L22" s="15"/>
      <c r="M22" s="15"/>
      <c r="N22" s="2"/>
      <c r="O22" s="2"/>
    </row>
    <row r="23" spans="1:15" ht="20.25" customHeight="1" x14ac:dyDescent="0.3">
      <c r="A23" s="36" t="s">
        <v>114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2"/>
      <c r="O23" s="2"/>
    </row>
    <row r="24" spans="1:15" ht="39" customHeight="1" x14ac:dyDescent="0.25">
      <c r="A24" s="23" t="s">
        <v>66</v>
      </c>
      <c r="B24" s="23" t="s">
        <v>0</v>
      </c>
      <c r="C24" s="23" t="s">
        <v>1</v>
      </c>
      <c r="D24" s="23" t="s">
        <v>2</v>
      </c>
      <c r="E24" s="23" t="s">
        <v>3</v>
      </c>
      <c r="F24" s="23" t="s">
        <v>4</v>
      </c>
      <c r="G24" s="24" t="s">
        <v>5</v>
      </c>
      <c r="H24" s="35" t="s">
        <v>121</v>
      </c>
      <c r="I24" s="25" t="s">
        <v>91</v>
      </c>
      <c r="J24" s="24" t="s">
        <v>92</v>
      </c>
      <c r="K24" s="26" t="s">
        <v>6</v>
      </c>
      <c r="L24" s="26" t="s">
        <v>106</v>
      </c>
      <c r="M24" s="26" t="s">
        <v>94</v>
      </c>
      <c r="N24" s="2"/>
      <c r="O24" s="2"/>
    </row>
    <row r="25" spans="1:15" ht="45.75" customHeight="1" thickBot="1" x14ac:dyDescent="0.3">
      <c r="A25" s="29">
        <v>19</v>
      </c>
      <c r="B25" s="29" t="s">
        <v>107</v>
      </c>
      <c r="C25" s="30" t="s">
        <v>108</v>
      </c>
      <c r="D25" s="29" t="s">
        <v>109</v>
      </c>
      <c r="E25" s="29">
        <v>2021</v>
      </c>
      <c r="F25" s="29">
        <v>225</v>
      </c>
      <c r="G25" s="29">
        <v>3</v>
      </c>
      <c r="H25" s="29" t="s">
        <v>46</v>
      </c>
      <c r="I25" s="29" t="s">
        <v>110</v>
      </c>
      <c r="J25" s="29" t="s">
        <v>78</v>
      </c>
      <c r="K25" s="31" t="s">
        <v>10</v>
      </c>
      <c r="L25" s="22"/>
      <c r="M25" s="21"/>
      <c r="N25" s="2"/>
      <c r="O25" s="2"/>
    </row>
    <row r="26" spans="1:15" ht="15.75" thickBot="1" x14ac:dyDescent="0.3">
      <c r="A26" s="2"/>
      <c r="B26" s="2"/>
      <c r="C26" s="2"/>
      <c r="D26" s="2"/>
      <c r="E26" s="2"/>
      <c r="F26" s="2"/>
      <c r="G26" s="9"/>
      <c r="H26" s="2"/>
      <c r="I26" s="12"/>
      <c r="J26" s="9"/>
      <c r="K26" s="18" t="s">
        <v>112</v>
      </c>
      <c r="L26" s="18"/>
      <c r="M26" s="27"/>
    </row>
    <row r="29" spans="1:15" ht="18.75" x14ac:dyDescent="0.3">
      <c r="A29" s="36" t="s">
        <v>115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5" ht="23.25" x14ac:dyDescent="0.25">
      <c r="A30" s="23" t="s">
        <v>66</v>
      </c>
      <c r="B30" s="23" t="s">
        <v>0</v>
      </c>
      <c r="C30" s="23" t="s">
        <v>1</v>
      </c>
      <c r="D30" s="23" t="s">
        <v>2</v>
      </c>
      <c r="E30" s="23" t="s">
        <v>3</v>
      </c>
      <c r="F30" s="23" t="s">
        <v>4</v>
      </c>
      <c r="G30" s="24" t="s">
        <v>5</v>
      </c>
      <c r="H30" s="35" t="s">
        <v>121</v>
      </c>
      <c r="I30" s="37" t="s">
        <v>91</v>
      </c>
      <c r="J30" s="38"/>
      <c r="K30" s="39"/>
      <c r="L30" s="26" t="s">
        <v>116</v>
      </c>
      <c r="M30" s="26" t="s">
        <v>93</v>
      </c>
    </row>
    <row r="31" spans="1:15" x14ac:dyDescent="0.25">
      <c r="A31" s="5" t="s">
        <v>48</v>
      </c>
      <c r="B31" s="5" t="s">
        <v>84</v>
      </c>
      <c r="C31" s="5" t="s">
        <v>86</v>
      </c>
      <c r="D31" s="20" t="s">
        <v>85</v>
      </c>
      <c r="E31" s="5">
        <v>2021</v>
      </c>
      <c r="F31" s="5">
        <v>700</v>
      </c>
      <c r="G31" s="19">
        <v>4</v>
      </c>
      <c r="H31" s="5" t="s">
        <v>87</v>
      </c>
      <c r="I31" s="40" t="s">
        <v>95</v>
      </c>
      <c r="J31" s="41"/>
      <c r="K31" s="42"/>
      <c r="L31" s="10" t="s">
        <v>83</v>
      </c>
      <c r="M31" s="5"/>
    </row>
    <row r="32" spans="1:15" ht="15.75" thickBot="1" x14ac:dyDescent="0.3">
      <c r="A32" s="5" t="s">
        <v>49</v>
      </c>
      <c r="B32" s="5" t="s">
        <v>88</v>
      </c>
      <c r="C32" s="5" t="s">
        <v>90</v>
      </c>
      <c r="D32" s="20" t="s">
        <v>89</v>
      </c>
      <c r="E32" s="5">
        <v>2021</v>
      </c>
      <c r="F32" s="5">
        <v>1250</v>
      </c>
      <c r="G32" s="19">
        <v>5</v>
      </c>
      <c r="H32" s="5" t="s">
        <v>87</v>
      </c>
      <c r="I32" s="43" t="s">
        <v>96</v>
      </c>
      <c r="J32" s="43"/>
      <c r="K32" s="44"/>
      <c r="L32" s="10" t="s">
        <v>83</v>
      </c>
      <c r="M32" s="17"/>
    </row>
    <row r="33" spans="1:13" ht="15.75" thickBot="1" x14ac:dyDescent="0.3">
      <c r="A33" s="2"/>
      <c r="B33" s="2"/>
      <c r="C33" s="2"/>
      <c r="D33" s="2"/>
      <c r="E33" s="2"/>
      <c r="F33" s="2"/>
      <c r="G33" s="9"/>
      <c r="H33" s="2"/>
      <c r="I33" s="12"/>
      <c r="J33" s="9"/>
      <c r="K33" s="18" t="s">
        <v>117</v>
      </c>
      <c r="L33" s="18"/>
      <c r="M33" s="27"/>
    </row>
    <row r="37" spans="1:13" x14ac:dyDescent="0.25">
      <c r="B37" s="28"/>
      <c r="C37" s="28"/>
      <c r="D37" s="28"/>
      <c r="E37" s="28"/>
      <c r="F37" s="28"/>
      <c r="G37" s="28"/>
      <c r="H37" s="28"/>
      <c r="I37" s="46" t="s">
        <v>120</v>
      </c>
      <c r="J37" s="46"/>
      <c r="K37" s="46"/>
      <c r="L37" s="33">
        <f>M21+M26+M33</f>
        <v>0</v>
      </c>
    </row>
    <row r="38" spans="1:13" x14ac:dyDescent="0.25">
      <c r="B38" s="32"/>
      <c r="C38" s="32"/>
      <c r="D38" s="32"/>
      <c r="E38" s="32"/>
      <c r="F38" s="32"/>
      <c r="G38" s="32"/>
      <c r="H38" s="32"/>
      <c r="I38" s="45" t="s">
        <v>119</v>
      </c>
      <c r="J38" s="45"/>
      <c r="K38" s="45"/>
      <c r="L38" s="33"/>
    </row>
    <row r="39" spans="1:13" x14ac:dyDescent="0.25">
      <c r="B39" s="32"/>
      <c r="C39" s="32"/>
      <c r="D39" s="32"/>
      <c r="E39" s="32"/>
      <c r="F39" s="32"/>
      <c r="G39" s="32"/>
      <c r="H39" s="32"/>
      <c r="I39" s="45" t="s">
        <v>118</v>
      </c>
      <c r="J39" s="45"/>
      <c r="K39" s="45"/>
      <c r="L39" s="33"/>
    </row>
  </sheetData>
  <mergeCells count="9">
    <mergeCell ref="I38:K38"/>
    <mergeCell ref="I39:K39"/>
    <mergeCell ref="I37:K37"/>
    <mergeCell ref="A23:M23"/>
    <mergeCell ref="A1:M1"/>
    <mergeCell ref="A29:M29"/>
    <mergeCell ref="I30:K30"/>
    <mergeCell ref="I31:K31"/>
    <mergeCell ref="I32:K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2022-11-03T07:19:35Z</dcterms:modified>
</cp:coreProperties>
</file>